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3" i="1"/>
  <c r="E22"/>
  <c r="E21"/>
  <c r="E20"/>
  <c r="E19"/>
  <c r="D24"/>
  <c r="E24" s="1"/>
  <c r="C24"/>
  <c r="B24"/>
  <c r="E12"/>
  <c r="D12"/>
  <c r="C12"/>
  <c r="B12"/>
  <c r="E11"/>
  <c r="E10"/>
  <c r="E9"/>
  <c r="E8"/>
  <c r="E7"/>
  <c r="D14"/>
  <c r="C14"/>
  <c r="B14"/>
</calcChain>
</file>

<file path=xl/sharedStrings.xml><?xml version="1.0" encoding="utf-8"?>
<sst xmlns="http://schemas.openxmlformats.org/spreadsheetml/2006/main" count="36" uniqueCount="25">
  <si>
    <t>CD Mania</t>
  </si>
  <si>
    <t>Store</t>
  </si>
  <si>
    <t>Feb.</t>
  </si>
  <si>
    <t>Jan.</t>
  </si>
  <si>
    <t>March</t>
  </si>
  <si>
    <t>Change That CD</t>
  </si>
  <si>
    <t>Jostens CD Store</t>
  </si>
  <si>
    <t>Tech CD Store</t>
  </si>
  <si>
    <t>Your Towns Music Store!</t>
  </si>
  <si>
    <t>Totals</t>
  </si>
  <si>
    <t>Cost</t>
  </si>
  <si>
    <t>April</t>
  </si>
  <si>
    <t>May</t>
  </si>
  <si>
    <t>June</t>
  </si>
  <si>
    <t>Summary</t>
  </si>
  <si>
    <t>January</t>
  </si>
  <si>
    <t>Febuary</t>
  </si>
  <si>
    <t>Average Sales</t>
  </si>
  <si>
    <t>Maximum Sales by Any Store</t>
  </si>
  <si>
    <t>Minimum Sales by Any Store</t>
  </si>
  <si>
    <t>Total number of times sales were over $25,000</t>
  </si>
  <si>
    <t>Last Stop CD Shop</t>
  </si>
  <si>
    <t>Star CD Store</t>
  </si>
  <si>
    <t>Qtr 1</t>
  </si>
  <si>
    <t>Qtr 2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</si>
</sst>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3">
    <font>
      <sz val="11"/>
      <color theme="1"/>
      <name val="Trebuchet MS"/>
      <family val="2"/>
      <scheme val="minor"/>
    </font>
    <font>
      <sz val="22"/>
      <color theme="1"/>
      <name val="Trebuchet MS"/>
      <family val="2"/>
      <scheme val="minor"/>
    </font>
    <font>
      <sz val="28"/>
      <color theme="1"/>
      <name val="Trebuchet MS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90099"/>
        <bgColor indexed="64"/>
      </patternFill>
    </fill>
    <fill>
      <patternFill patternType="solid">
        <fgColor rgb="FFCC00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3" borderId="0" xfId="0" applyFill="1"/>
    <xf numFmtId="6" fontId="0" fillId="3" borderId="0" xfId="0" applyNumberFormat="1" applyFill="1"/>
    <xf numFmtId="0" fontId="0" fillId="4" borderId="0" xfId="0" applyFill="1"/>
    <xf numFmtId="6" fontId="0" fillId="5" borderId="0" xfId="0" applyNumberFormat="1" applyFill="1"/>
    <xf numFmtId="0" fontId="0" fillId="6" borderId="0" xfId="0" applyFill="1"/>
    <xf numFmtId="6" fontId="0" fillId="6" borderId="0" xfId="0" applyNumberFormat="1" applyFill="1"/>
    <xf numFmtId="0" fontId="1" fillId="4" borderId="0" xfId="0" applyFont="1" applyFill="1"/>
    <xf numFmtId="9" fontId="0" fillId="3" borderId="0" xfId="0" applyNumberFormat="1" applyFill="1"/>
    <xf numFmtId="0" fontId="2" fillId="4" borderId="0" xfId="0" applyFont="1" applyFill="1"/>
    <xf numFmtId="3" fontId="0" fillId="0" borderId="0" xfId="0" applyNumberFormat="1"/>
    <xf numFmtId="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0099"/>
      <color rgb="FF800080"/>
      <color rgb="FF990099"/>
      <color rgb="FF99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pulent">
  <a:themeElements>
    <a:clrScheme name="Opulent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pulent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pulent">
      <a:fillStyleLst>
        <a:solidFill>
          <a:schemeClr val="phClr"/>
        </a:solidFill>
        <a:gradFill rotWithShape="1">
          <a:gsLst>
            <a:gs pos="0">
              <a:schemeClr val="phClr">
                <a:tint val="15000"/>
                <a:satMod val="250000"/>
              </a:schemeClr>
            </a:gs>
            <a:gs pos="49000">
              <a:schemeClr val="phClr">
                <a:tint val="50000"/>
                <a:satMod val="200000"/>
              </a:schemeClr>
            </a:gs>
            <a:gs pos="49100">
              <a:schemeClr val="phClr">
                <a:tint val="64000"/>
                <a:satMod val="160000"/>
              </a:schemeClr>
            </a:gs>
            <a:gs pos="92000">
              <a:schemeClr val="phClr">
                <a:tint val="50000"/>
                <a:satMod val="200000"/>
              </a:schemeClr>
            </a:gs>
            <a:gs pos="100000">
              <a:schemeClr val="phClr">
                <a:tint val="43000"/>
                <a:satMod val="19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4000"/>
              </a:schemeClr>
            </a:gs>
            <a:gs pos="49000">
              <a:schemeClr val="phClr">
                <a:tint val="96000"/>
                <a:shade val="84000"/>
                <a:satMod val="110000"/>
              </a:schemeClr>
            </a:gs>
            <a:gs pos="49100">
              <a:schemeClr val="phClr">
                <a:shade val="55000"/>
                <a:satMod val="150000"/>
              </a:schemeClr>
            </a:gs>
            <a:gs pos="92000">
              <a:schemeClr val="phClr">
                <a:tint val="98000"/>
                <a:shade val="90000"/>
                <a:satMod val="128000"/>
              </a:schemeClr>
            </a:gs>
            <a:gs pos="100000">
              <a:schemeClr val="phClr">
                <a:tint val="90000"/>
                <a:shade val="97000"/>
                <a:satMod val="128000"/>
              </a:schemeClr>
            </a:gs>
          </a:gsLst>
          <a:lin ang="5400000" scaled="1"/>
        </a:gradFill>
      </a:fillStyleLst>
      <a:lnStyleLst>
        <a:ln w="11430" cap="flat" cmpd="sng" algn="ctr">
          <a:solidFill>
            <a:schemeClr val="phClr"/>
          </a:solidFill>
          <a:prstDash val="solid"/>
        </a:ln>
        <a:ln w="40000" cap="flat" cmpd="sng" algn="ctr">
          <a:solidFill>
            <a:schemeClr val="phClr"/>
          </a:solidFill>
          <a:prstDash val="solid"/>
        </a:ln>
        <a:ln w="318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chemeClr val="phClr">
                <a:shade val="30000"/>
                <a:satMod val="150000"/>
                <a:alpha val="38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500000"/>
            </a:lightRig>
          </a:scene3d>
          <a:sp3d extrusionH="127000" prstMaterial="powder">
            <a:bevelT w="50800" h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80000"/>
              </a:schemeClr>
              <a:schemeClr val="phClr">
                <a:tint val="500"/>
                <a:satMod val="150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topLeftCell="A7" workbookViewId="0">
      <selection activeCell="A16" sqref="A16"/>
    </sheetView>
  </sheetViews>
  <sheetFormatPr defaultRowHeight="16.5"/>
  <cols>
    <col min="1" max="1" width="42.5" bestFit="1" customWidth="1"/>
    <col min="2" max="2" width="9.25" customWidth="1"/>
    <col min="3" max="3" width="10.5" customWidth="1"/>
    <col min="4" max="5" width="9.25" customWidth="1"/>
  </cols>
  <sheetData>
    <row r="1" spans="1:5">
      <c r="A1" s="1"/>
      <c r="B1" s="1"/>
      <c r="C1" s="1"/>
      <c r="D1" s="1"/>
      <c r="E1" s="1"/>
    </row>
    <row r="2" spans="1:5" ht="36">
      <c r="A2" s="10" t="s">
        <v>0</v>
      </c>
      <c r="B2" s="1"/>
      <c r="C2" s="1"/>
      <c r="D2" s="1"/>
      <c r="E2" s="1"/>
    </row>
    <row r="3" spans="1:5" ht="28.5">
      <c r="A3" s="8" t="s">
        <v>8</v>
      </c>
      <c r="B3" s="4"/>
      <c r="C3" s="4"/>
      <c r="D3" s="1"/>
      <c r="E3" s="1"/>
    </row>
    <row r="4" spans="1:5">
      <c r="A4" s="1"/>
      <c r="B4" s="1"/>
      <c r="C4" s="1"/>
      <c r="D4" s="1"/>
      <c r="E4" s="1"/>
    </row>
    <row r="5" spans="1:5">
      <c r="A5" s="1"/>
      <c r="B5" s="1"/>
      <c r="C5" s="1"/>
      <c r="D5" s="1"/>
      <c r="E5" s="1"/>
    </row>
    <row r="6" spans="1:5">
      <c r="A6" s="4" t="s">
        <v>1</v>
      </c>
      <c r="B6" s="4" t="s">
        <v>3</v>
      </c>
      <c r="C6" s="4" t="s">
        <v>2</v>
      </c>
      <c r="D6" s="4" t="s">
        <v>4</v>
      </c>
      <c r="E6" s="4" t="s">
        <v>23</v>
      </c>
    </row>
    <row r="7" spans="1:5">
      <c r="A7" s="2" t="s">
        <v>6</v>
      </c>
      <c r="B7" s="5">
        <v>7098</v>
      </c>
      <c r="C7" s="3">
        <v>7029</v>
      </c>
      <c r="D7" s="5">
        <v>9985</v>
      </c>
      <c r="E7" s="5">
        <f>(B7+C7+D7)</f>
        <v>24112</v>
      </c>
    </row>
    <row r="8" spans="1:5">
      <c r="A8" s="6" t="s">
        <v>5</v>
      </c>
      <c r="B8" s="7">
        <v>7098</v>
      </c>
      <c r="C8" s="7">
        <v>7999</v>
      </c>
      <c r="D8" s="7">
        <v>9030</v>
      </c>
      <c r="E8" s="7">
        <f>(B8+C8+D8)</f>
        <v>24127</v>
      </c>
    </row>
    <row r="9" spans="1:5">
      <c r="A9" s="2" t="s">
        <v>7</v>
      </c>
      <c r="B9" s="5">
        <v>7098</v>
      </c>
      <c r="C9" s="3">
        <v>6981</v>
      </c>
      <c r="D9" s="5">
        <v>9092</v>
      </c>
      <c r="E9" s="5">
        <f>(B9+C9+D9)</f>
        <v>23171</v>
      </c>
    </row>
    <row r="10" spans="1:5">
      <c r="A10" s="6" t="s">
        <v>21</v>
      </c>
      <c r="B10" s="7">
        <v>7082</v>
      </c>
      <c r="C10" s="7">
        <v>7829</v>
      </c>
      <c r="D10" s="7">
        <v>9083</v>
      </c>
      <c r="E10" s="7">
        <f>(B10+C10+D10)</f>
        <v>23994</v>
      </c>
    </row>
    <row r="11" spans="1:5">
      <c r="A11" s="2" t="s">
        <v>22</v>
      </c>
      <c r="B11" s="5">
        <v>7820</v>
      </c>
      <c r="C11" s="3">
        <v>7479</v>
      </c>
      <c r="D11" s="5">
        <v>9759</v>
      </c>
      <c r="E11" s="5">
        <f>(B11+C11+D11)</f>
        <v>25058</v>
      </c>
    </row>
    <row r="12" spans="1:5">
      <c r="A12" s="6" t="s">
        <v>9</v>
      </c>
      <c r="B12" s="7">
        <f>SUM(B7:B11)</f>
        <v>36196</v>
      </c>
      <c r="C12" s="7">
        <f>SUM(C7:C11)</f>
        <v>37317</v>
      </c>
      <c r="D12" s="7">
        <f>SUM(D7:D11)</f>
        <v>46949</v>
      </c>
      <c r="E12" s="7">
        <f>SUM(E7:E11)</f>
        <v>120462</v>
      </c>
    </row>
    <row r="13" spans="1:5">
      <c r="A13" s="2"/>
      <c r="B13" s="2"/>
      <c r="C13" s="2"/>
      <c r="D13" s="2"/>
      <c r="E13" s="2"/>
    </row>
    <row r="14" spans="1:5">
      <c r="A14" s="2" t="s">
        <v>10</v>
      </c>
      <c r="B14" s="3">
        <f>B12/$A$15</f>
        <v>301633.33333333337</v>
      </c>
      <c r="C14" s="9">
        <f>C12/$A$15</f>
        <v>310975</v>
      </c>
      <c r="D14" s="3">
        <f>D12/$A$15</f>
        <v>391241.66666666669</v>
      </c>
      <c r="E14" s="3"/>
    </row>
    <row r="15" spans="1:5">
      <c r="A15" s="9">
        <v>0.12</v>
      </c>
      <c r="B15" s="2"/>
      <c r="C15" s="2"/>
      <c r="D15" s="2"/>
      <c r="E15" s="2"/>
    </row>
    <row r="18" spans="1:8">
      <c r="A18" s="4" t="s">
        <v>1</v>
      </c>
      <c r="B18" s="4" t="s">
        <v>11</v>
      </c>
      <c r="C18" s="4" t="s">
        <v>12</v>
      </c>
      <c r="D18" s="4" t="s">
        <v>13</v>
      </c>
      <c r="E18" s="4" t="s">
        <v>24</v>
      </c>
    </row>
    <row r="19" spans="1:8">
      <c r="A19" s="2" t="s">
        <v>6</v>
      </c>
      <c r="B19" s="3">
        <v>5092</v>
      </c>
      <c r="C19" s="3">
        <v>6029</v>
      </c>
      <c r="D19" s="3">
        <v>7039</v>
      </c>
      <c r="E19" s="3">
        <f>SUM(B19:D19)</f>
        <v>18160</v>
      </c>
    </row>
    <row r="20" spans="1:8">
      <c r="A20" s="6" t="s">
        <v>5</v>
      </c>
      <c r="B20" s="7">
        <v>6982</v>
      </c>
      <c r="C20" s="7">
        <v>7092</v>
      </c>
      <c r="D20" s="7">
        <v>7291</v>
      </c>
      <c r="E20" s="7">
        <f>SUM(B20:D20)</f>
        <v>21365</v>
      </c>
    </row>
    <row r="21" spans="1:8">
      <c r="A21" s="2" t="s">
        <v>7</v>
      </c>
      <c r="B21" s="3">
        <v>6028</v>
      </c>
      <c r="C21" s="3">
        <v>7835</v>
      </c>
      <c r="D21" s="3">
        <v>8009</v>
      </c>
      <c r="E21" s="3">
        <f>SUM(B21:D21)</f>
        <v>21872</v>
      </c>
    </row>
    <row r="22" spans="1:8">
      <c r="A22" s="6" t="s">
        <v>21</v>
      </c>
      <c r="B22" s="7">
        <v>7839</v>
      </c>
      <c r="C22" s="7">
        <v>5299</v>
      </c>
      <c r="D22" s="7">
        <v>9028</v>
      </c>
      <c r="E22" s="7">
        <f>SUM(B22:D22)</f>
        <v>22166</v>
      </c>
    </row>
    <row r="23" spans="1:8">
      <c r="A23" s="2" t="s">
        <v>22</v>
      </c>
      <c r="B23" s="3">
        <v>7029</v>
      </c>
      <c r="C23" s="3">
        <v>8038</v>
      </c>
      <c r="D23" s="3">
        <v>8268</v>
      </c>
      <c r="E23" s="3">
        <f>SUM(B23:D23)</f>
        <v>23335</v>
      </c>
    </row>
    <row r="24" spans="1:8">
      <c r="A24" s="6" t="s">
        <v>9</v>
      </c>
      <c r="B24" s="7">
        <f>SUM(B19:B23)</f>
        <v>32970</v>
      </c>
      <c r="C24" s="7">
        <f>SUM(C19:C23)</f>
        <v>34293</v>
      </c>
      <c r="D24" s="7">
        <f>SUM(D19:D23)</f>
        <v>39635</v>
      </c>
      <c r="E24" s="7">
        <f>SUM(B24:D24)</f>
        <v>106898</v>
      </c>
    </row>
    <row r="27" spans="1:8">
      <c r="A27" t="s">
        <v>14</v>
      </c>
    </row>
    <row r="29" spans="1:8">
      <c r="B29" t="s">
        <v>15</v>
      </c>
      <c r="C29" t="s">
        <v>16</v>
      </c>
      <c r="D29" t="s">
        <v>4</v>
      </c>
      <c r="F29" t="s">
        <v>11</v>
      </c>
      <c r="G29" t="s">
        <v>12</v>
      </c>
      <c r="H29" t="s">
        <v>13</v>
      </c>
    </row>
    <row r="30" spans="1:8">
      <c r="A30" t="s">
        <v>17</v>
      </c>
      <c r="B30" s="11">
        <v>2001</v>
      </c>
      <c r="C30" s="12">
        <v>2902</v>
      </c>
      <c r="D30" s="12">
        <v>2086</v>
      </c>
      <c r="E30" s="12"/>
      <c r="F30" s="12">
        <v>2034</v>
      </c>
      <c r="G30" s="12">
        <v>2041</v>
      </c>
      <c r="H30" s="12">
        <v>2520</v>
      </c>
    </row>
    <row r="31" spans="1:8">
      <c r="A31" t="s">
        <v>18</v>
      </c>
      <c r="B31" s="12">
        <v>4093</v>
      </c>
      <c r="C31" s="12">
        <v>4091</v>
      </c>
      <c r="D31" s="12">
        <v>4002</v>
      </c>
      <c r="E31" s="12"/>
      <c r="F31" s="12">
        <v>4920</v>
      </c>
      <c r="G31" s="12">
        <v>4431</v>
      </c>
      <c r="H31" s="12">
        <v>4801</v>
      </c>
    </row>
    <row r="32" spans="1:8">
      <c r="A32" t="s">
        <v>19</v>
      </c>
      <c r="B32" s="12">
        <v>999</v>
      </c>
      <c r="C32" s="12">
        <v>1004</v>
      </c>
      <c r="D32" s="12">
        <v>979</v>
      </c>
      <c r="E32" s="12"/>
      <c r="F32" s="12">
        <v>1053</v>
      </c>
      <c r="G32" s="12">
        <v>1083</v>
      </c>
      <c r="H32" s="12">
        <v>973</v>
      </c>
    </row>
    <row r="34" spans="1:1">
      <c r="A34" t="s">
        <v>20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15lundbe</dc:creator>
  <cp:lastModifiedBy>15lundbe</cp:lastModifiedBy>
  <dcterms:created xsi:type="dcterms:W3CDTF">2012-03-20T14:41:27Z</dcterms:created>
  <dcterms:modified xsi:type="dcterms:W3CDTF">2012-04-05T14:41:43Z</dcterms:modified>
</cp:coreProperties>
</file>